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465" tabRatio="822" activeTab="0"/>
  </bookViews>
  <sheets>
    <sheet name="Биговщики_Перфоратор строчный" sheetId="1" r:id="rId1"/>
  </sheets>
  <definedNames>
    <definedName name="_xlnm.Print_Area" localSheetId="0">'Биговщики_Перфоратор строчный'!$A$1:$F$38</definedName>
  </definedNames>
  <calcPr fullCalcOnLoad="1"/>
</workbook>
</file>

<file path=xl/sharedStrings.xml><?xml version="1.0" encoding="utf-8"?>
<sst xmlns="http://schemas.openxmlformats.org/spreadsheetml/2006/main" count="93" uniqueCount="50">
  <si>
    <t>Характеристики / Модель</t>
  </si>
  <si>
    <t>нет</t>
  </si>
  <si>
    <t>есть</t>
  </si>
  <si>
    <r>
      <t xml:space="preserve">Вес, </t>
    </r>
    <r>
      <rPr>
        <sz val="8"/>
        <rFont val="Times New Roman"/>
        <family val="1"/>
      </rPr>
      <t>кг</t>
    </r>
    <r>
      <rPr>
        <b/>
        <sz val="8"/>
        <rFont val="Times New Roman"/>
        <family val="1"/>
      </rPr>
      <t xml:space="preserve">     </t>
    </r>
  </si>
  <si>
    <r>
      <t xml:space="preserve">Размеры, </t>
    </r>
    <r>
      <rPr>
        <sz val="8"/>
        <rFont val="Times New Roman"/>
        <family val="1"/>
      </rPr>
      <t>Д х Ш х В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мм</t>
    </r>
    <r>
      <rPr>
        <b/>
        <sz val="8"/>
        <rFont val="Times New Roman"/>
        <family val="1"/>
      </rPr>
      <t xml:space="preserve">      </t>
    </r>
  </si>
  <si>
    <t>Фото</t>
  </si>
  <si>
    <t>XDD</t>
  </si>
  <si>
    <t xml:space="preserve">Биговщики ручные </t>
  </si>
  <si>
    <t>Перфоратор ручной (строчный)</t>
  </si>
  <si>
    <r>
      <t xml:space="preserve">Длина бигования, </t>
    </r>
    <r>
      <rPr>
        <sz val="8"/>
        <rFont val="Times New Roman"/>
        <family val="1"/>
      </rPr>
      <t>мм</t>
    </r>
  </si>
  <si>
    <r>
      <t>Ширина бига,</t>
    </r>
    <r>
      <rPr>
        <sz val="8"/>
        <rFont val="Times New Roman"/>
        <family val="1"/>
      </rPr>
      <t xml:space="preserve"> мм</t>
    </r>
  </si>
  <si>
    <r>
      <t xml:space="preserve">Макс., толщина материала, </t>
    </r>
    <r>
      <rPr>
        <sz val="8"/>
        <rFont val="Times New Roman"/>
        <family val="1"/>
      </rPr>
      <t>мм</t>
    </r>
  </si>
  <si>
    <t>Разметка рабочего стола</t>
  </si>
  <si>
    <t>Дополнительный магнитный упор</t>
  </si>
  <si>
    <t>Кол-во линий бигования</t>
  </si>
  <si>
    <t>Тип привода</t>
  </si>
  <si>
    <t>XDD-A4</t>
  </si>
  <si>
    <t>XDD-A3</t>
  </si>
  <si>
    <t>1</t>
  </si>
  <si>
    <t>измерительная линейка, мм</t>
  </si>
  <si>
    <t>механический</t>
  </si>
  <si>
    <t>350</t>
  </si>
  <si>
    <t>Тип бига</t>
  </si>
  <si>
    <r>
      <t xml:space="preserve">угол </t>
    </r>
    <r>
      <rPr>
        <sz val="8"/>
        <rFont val="Calibri"/>
        <family val="2"/>
      </rPr>
      <t>≈ 90°</t>
    </r>
  </si>
  <si>
    <t>300</t>
  </si>
  <si>
    <r>
      <t xml:space="preserve">Длина перфорации, </t>
    </r>
    <r>
      <rPr>
        <sz val="8"/>
        <rFont val="Times New Roman"/>
        <family val="1"/>
      </rPr>
      <t>мм</t>
    </r>
  </si>
  <si>
    <t>Кол-во линий перфорацмм</t>
  </si>
  <si>
    <r>
      <t xml:space="preserve">Макс., плотность материала, </t>
    </r>
    <r>
      <rPr>
        <sz val="8"/>
        <rFont val="Times New Roman"/>
        <family val="1"/>
      </rPr>
      <t>г/м2</t>
    </r>
  </si>
  <si>
    <t>400</t>
  </si>
  <si>
    <t xml:space="preserve">измерительная </t>
  </si>
  <si>
    <t>линейка, мм</t>
  </si>
  <si>
    <t>400 х 520 х 285</t>
  </si>
  <si>
    <t>525 х 610 х 300</t>
  </si>
  <si>
    <t>4,96</t>
  </si>
  <si>
    <t>7,70</t>
  </si>
  <si>
    <t>4,97</t>
  </si>
  <si>
    <t>Корпус и внутренний механизм</t>
  </si>
  <si>
    <t>металл</t>
  </si>
  <si>
    <t>7,5</t>
  </si>
  <si>
    <t>510 х 610 х 260</t>
  </si>
  <si>
    <t xml:space="preserve">есть </t>
  </si>
  <si>
    <t>Упор(ы) для бумаги</t>
  </si>
  <si>
    <t>Rayson</t>
  </si>
  <si>
    <t>CM-480</t>
  </si>
  <si>
    <t>угол ≈ 90°</t>
  </si>
  <si>
    <t>$</t>
  </si>
  <si>
    <t>Цена</t>
  </si>
  <si>
    <t>Руб</t>
  </si>
  <si>
    <t>курс на 22.06.15</t>
  </si>
  <si>
    <t>Руб.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</si>
</sst>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;[Red]#,##0.00"/>
    <numFmt numFmtId="170" formatCode="#,##0.00_р_.;[Red]#,##0.00_р_."/>
    <numFmt numFmtId="171" formatCode="#,##0.000_р_."/>
    <numFmt numFmtId="172" formatCode="#,##0.0;[Red]#,##0.0"/>
    <numFmt numFmtId="173" formatCode="#,##0.0"/>
    <numFmt numFmtId="174" formatCode="#,##0;[Red]#,##0"/>
    <numFmt numFmtId="175" formatCode="0;[Red]0"/>
    <numFmt numFmtId="176" formatCode="#,##0.000;[Red]#,##0.000"/>
    <numFmt numFmtId="177" formatCode="#,##0.0000;[Red]#,##0.0000"/>
    <numFmt numFmtId="178" formatCode="0.0"/>
    <numFmt numFmtId="179" formatCode="#,##0_ ;[Red]\-#,##0\ "/>
    <numFmt numFmtId="180" formatCode="#,##0.00_ ;[Red]\-#,##0.00\ "/>
    <numFmt numFmtId="181" formatCode="[$€-2]\ ###,000_);[Red]\([$€-2]\ ###,000\)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Verdan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center" wrapText="1" indent="1"/>
    </xf>
    <xf numFmtId="49" fontId="6" fillId="34" borderId="10" xfId="0" applyNumberFormat="1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right" vertical="center" indent="1"/>
    </xf>
    <xf numFmtId="4" fontId="4" fillId="35" borderId="10" xfId="0" applyNumberFormat="1" applyFont="1" applyFill="1" applyBorder="1" applyAlignment="1">
      <alignment horizontal="right" vertical="center" indent="1"/>
    </xf>
    <xf numFmtId="4" fontId="4" fillId="35" borderId="13" xfId="0" applyNumberFormat="1" applyFont="1" applyFill="1" applyBorder="1" applyAlignment="1">
      <alignment horizontal="right" vertical="center" indent="1"/>
    </xf>
    <xf numFmtId="49" fontId="6" fillId="34" borderId="13" xfId="0" applyNumberFormat="1" applyFont="1" applyFill="1" applyBorder="1" applyAlignment="1">
      <alignment horizontal="left" vertical="center" wrapText="1" indent="1"/>
    </xf>
    <xf numFmtId="49" fontId="6" fillId="33" borderId="13" xfId="0" applyNumberFormat="1" applyFont="1" applyFill="1" applyBorder="1" applyAlignment="1">
      <alignment horizontal="left" vertical="center" wrapText="1" indent="1"/>
    </xf>
    <xf numFmtId="49" fontId="6" fillId="36" borderId="13" xfId="0" applyNumberFormat="1" applyFont="1" applyFill="1" applyBorder="1" applyAlignment="1">
      <alignment horizontal="left" vertical="center" wrapText="1" indent="1"/>
    </xf>
    <xf numFmtId="49" fontId="6" fillId="33" borderId="14" xfId="0" applyNumberFormat="1" applyFont="1" applyFill="1" applyBorder="1" applyAlignment="1">
      <alignment horizontal="left" vertical="center" wrapText="1" indent="1"/>
    </xf>
    <xf numFmtId="49" fontId="6" fillId="33" borderId="15" xfId="0" applyNumberFormat="1" applyFont="1" applyFill="1" applyBorder="1" applyAlignment="1">
      <alignment horizontal="left" vertical="center" wrapText="1" indent="1"/>
    </xf>
    <xf numFmtId="0" fontId="6" fillId="34" borderId="13" xfId="0" applyNumberFormat="1" applyFont="1" applyFill="1" applyBorder="1" applyAlignment="1">
      <alignment horizontal="left" vertical="center" wrapText="1" indent="1"/>
    </xf>
    <xf numFmtId="178" fontId="6" fillId="34" borderId="10" xfId="0" applyNumberFormat="1" applyFont="1" applyFill="1" applyBorder="1" applyAlignment="1">
      <alignment horizontal="left" vertical="center" wrapText="1" indent="1"/>
    </xf>
    <xf numFmtId="178" fontId="6" fillId="34" borderId="13" xfId="0" applyNumberFormat="1" applyFont="1" applyFill="1" applyBorder="1" applyAlignment="1">
      <alignment horizontal="left" vertical="center" wrapText="1" indent="1"/>
    </xf>
    <xf numFmtId="2" fontId="6" fillId="34" borderId="10" xfId="0" applyNumberFormat="1" applyFont="1" applyFill="1" applyBorder="1" applyAlignment="1">
      <alignment horizontal="left" vertical="center" wrapText="1" indent="1"/>
    </xf>
    <xf numFmtId="2" fontId="6" fillId="34" borderId="13" xfId="0" applyNumberFormat="1" applyFont="1" applyFill="1" applyBorder="1" applyAlignment="1">
      <alignment horizontal="left" vertical="center" wrapText="1" indent="1"/>
    </xf>
    <xf numFmtId="49" fontId="6" fillId="33" borderId="16" xfId="0" applyNumberFormat="1" applyFont="1" applyFill="1" applyBorder="1" applyAlignment="1">
      <alignment horizontal="left" vertical="center" wrapText="1" indent="1"/>
    </xf>
    <xf numFmtId="49" fontId="6" fillId="33" borderId="17" xfId="0" applyNumberFormat="1" applyFont="1" applyFill="1" applyBorder="1" applyAlignment="1">
      <alignment horizontal="left" vertical="center" wrapText="1" indent="1"/>
    </xf>
    <xf numFmtId="0" fontId="5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4" fontId="4" fillId="35" borderId="19" xfId="0" applyNumberFormat="1" applyFont="1" applyFill="1" applyBorder="1" applyAlignment="1">
      <alignment horizontal="right" vertical="center" indent="1"/>
    </xf>
    <xf numFmtId="2" fontId="6" fillId="34" borderId="19" xfId="0" applyNumberFormat="1" applyFont="1" applyFill="1" applyBorder="1" applyAlignment="1">
      <alignment horizontal="left" vertical="center" wrapText="1" indent="1"/>
    </xf>
    <xf numFmtId="49" fontId="6" fillId="33" borderId="19" xfId="0" applyNumberFormat="1" applyFont="1" applyFill="1" applyBorder="1" applyAlignment="1">
      <alignment horizontal="left" vertical="center" wrapText="1" indent="1"/>
    </xf>
    <xf numFmtId="178" fontId="6" fillId="34" borderId="19" xfId="0" applyNumberFormat="1" applyFont="1" applyFill="1" applyBorder="1" applyAlignment="1">
      <alignment horizontal="left" vertical="center" wrapText="1" indent="1"/>
    </xf>
    <xf numFmtId="49" fontId="6" fillId="34" borderId="19" xfId="0" applyNumberFormat="1" applyFont="1" applyFill="1" applyBorder="1" applyAlignment="1">
      <alignment horizontal="left" vertical="center" wrapText="1" indent="1"/>
    </xf>
    <xf numFmtId="49" fontId="6" fillId="36" borderId="19" xfId="0" applyNumberFormat="1" applyFont="1" applyFill="1" applyBorder="1" applyAlignment="1">
      <alignment horizontal="left" vertical="center" wrapText="1" indent="1"/>
    </xf>
    <xf numFmtId="49" fontId="6" fillId="33" borderId="20" xfId="0" applyNumberFormat="1" applyFont="1" applyFill="1" applyBorder="1" applyAlignment="1">
      <alignment horizontal="left" vertical="center" wrapText="1" indent="1"/>
    </xf>
    <xf numFmtId="2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4" fontId="7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49" fontId="49" fillId="34" borderId="13" xfId="0" applyNumberFormat="1" applyFont="1" applyFill="1" applyBorder="1" applyAlignment="1">
      <alignment horizontal="left" vertical="center" wrapText="1" indent="1"/>
    </xf>
    <xf numFmtId="2" fontId="13" fillId="0" borderId="10" xfId="0" applyNumberFormat="1" applyFont="1" applyBorder="1" applyAlignment="1">
      <alignment horizontal="right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left" vertical="center"/>
    </xf>
    <xf numFmtId="49" fontId="9" fillId="33" borderId="14" xfId="0" applyNumberFormat="1" applyFont="1" applyFill="1" applyBorder="1" applyAlignment="1">
      <alignment horizontal="left" vertical="center"/>
    </xf>
    <xf numFmtId="49" fontId="9" fillId="33" borderId="25" xfId="0" applyNumberFormat="1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left" vertical="center" wrapText="1"/>
    </xf>
    <xf numFmtId="49" fontId="9" fillId="33" borderId="27" xfId="0" applyNumberFormat="1" applyFont="1" applyFill="1" applyBorder="1" applyAlignment="1">
      <alignment horizontal="left" vertical="center" wrapText="1"/>
    </xf>
    <xf numFmtId="49" fontId="9" fillId="33" borderId="28" xfId="0" applyNumberFormat="1" applyFont="1" applyFill="1" applyBorder="1" applyAlignment="1">
      <alignment horizontal="left" vertical="center" wrapText="1"/>
    </xf>
    <xf numFmtId="49" fontId="9" fillId="33" borderId="22" xfId="0" applyNumberFormat="1" applyFont="1" applyFill="1" applyBorder="1" applyAlignment="1">
      <alignment horizontal="left" vertical="center" wrapText="1"/>
    </xf>
    <xf numFmtId="49" fontId="9" fillId="33" borderId="29" xfId="0" applyNumberFormat="1" applyFont="1" applyFill="1" applyBorder="1" applyAlignment="1">
      <alignment horizontal="left" vertical="center" wrapText="1"/>
    </xf>
    <xf numFmtId="49" fontId="9" fillId="34" borderId="3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9" fillId="33" borderId="3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 vertical="center"/>
    </xf>
    <xf numFmtId="49" fontId="9" fillId="33" borderId="3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8" fillId="35" borderId="30" xfId="0" applyNumberFormat="1" applyFont="1" applyFill="1" applyBorder="1" applyAlignment="1">
      <alignment horizontal="left" vertical="center"/>
    </xf>
    <xf numFmtId="49" fontId="8" fillId="35" borderId="10" xfId="0" applyNumberFormat="1" applyFont="1" applyFill="1" applyBorder="1" applyAlignment="1">
      <alignment horizontal="left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9" fillId="33" borderId="30" xfId="0" applyNumberFormat="1" applyFont="1" applyFill="1" applyBorder="1" applyAlignment="1">
      <alignment horizontal="left" vertical="center" indent="1"/>
    </xf>
    <xf numFmtId="0" fontId="12" fillId="0" borderId="30" xfId="0" applyFont="1" applyBorder="1" applyAlignment="1">
      <alignment/>
    </xf>
    <xf numFmtId="49" fontId="9" fillId="33" borderId="10" xfId="0" applyNumberFormat="1" applyFont="1" applyFill="1" applyBorder="1" applyAlignment="1">
      <alignment horizontal="left" vertical="center" indent="1"/>
    </xf>
    <xf numFmtId="0" fontId="12" fillId="0" borderId="10" xfId="0" applyFont="1" applyBorder="1" applyAlignment="1">
      <alignment/>
    </xf>
    <xf numFmtId="4" fontId="7" fillId="33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/>
    </xf>
    <xf numFmtId="2" fontId="13" fillId="0" borderId="13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25</xdr:row>
      <xdr:rowOff>85725</xdr:rowOff>
    </xdr:from>
    <xdr:to>
      <xdr:col>4</xdr:col>
      <xdr:colOff>1571625</xdr:colOff>
      <xdr:row>25</xdr:row>
      <xdr:rowOff>1028700</xdr:rowOff>
    </xdr:to>
    <xdr:pic>
      <xdr:nvPicPr>
        <xdr:cNvPr id="1" name="Рисунок 8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6200775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5</xdr:row>
      <xdr:rowOff>190500</xdr:rowOff>
    </xdr:from>
    <xdr:to>
      <xdr:col>3</xdr:col>
      <xdr:colOff>1428750</xdr:colOff>
      <xdr:row>5</xdr:row>
      <xdr:rowOff>1000125</xdr:rowOff>
    </xdr:to>
    <xdr:pic>
      <xdr:nvPicPr>
        <xdr:cNvPr id="2" name="Рисунок 9" descr="а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131445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</xdr:row>
      <xdr:rowOff>133350</xdr:rowOff>
    </xdr:from>
    <xdr:to>
      <xdr:col>4</xdr:col>
      <xdr:colOff>1476375</xdr:colOff>
      <xdr:row>5</xdr:row>
      <xdr:rowOff>1066800</xdr:rowOff>
    </xdr:to>
    <xdr:pic>
      <xdr:nvPicPr>
        <xdr:cNvPr id="3" name="Рисунок 10" descr="а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257300"/>
          <a:ext cx="1343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25</xdr:row>
      <xdr:rowOff>123825</xdr:rowOff>
    </xdr:from>
    <xdr:to>
      <xdr:col>3</xdr:col>
      <xdr:colOff>1647825</xdr:colOff>
      <xdr:row>25</xdr:row>
      <xdr:rowOff>1009650</xdr:rowOff>
    </xdr:to>
    <xdr:pic>
      <xdr:nvPicPr>
        <xdr:cNvPr id="4" name="Рисунок 5" descr="_DSC0005 копия 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6238875"/>
          <a:ext cx="1514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5</xdr:row>
      <xdr:rowOff>85725</xdr:rowOff>
    </xdr:from>
    <xdr:to>
      <xdr:col>5</xdr:col>
      <xdr:colOff>1581150</xdr:colOff>
      <xdr:row>5</xdr:row>
      <xdr:rowOff>1057275</xdr:rowOff>
    </xdr:to>
    <xdr:pic>
      <xdr:nvPicPr>
        <xdr:cNvPr id="5" name="Рисунок 7" descr="0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1209675"/>
          <a:ext cx="1419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8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9.75390625" style="0" customWidth="1"/>
    <col min="2" max="2" width="10.75390625" style="0" customWidth="1"/>
    <col min="3" max="3" width="9.625" style="0" customWidth="1"/>
    <col min="4" max="6" width="22.75390625" style="0" customWidth="1"/>
    <col min="7" max="7" width="11.25390625" style="0" customWidth="1"/>
  </cols>
  <sheetData>
    <row r="1" spans="1:7" s="6" customFormat="1" ht="21.75" customHeight="1">
      <c r="A1" s="4" t="s">
        <v>7</v>
      </c>
      <c r="B1" s="5"/>
      <c r="C1" s="5"/>
      <c r="D1" s="5"/>
      <c r="E1" s="5"/>
      <c r="G1" s="39" t="s">
        <v>48</v>
      </c>
    </row>
    <row r="2" spans="1:7" ht="18" customHeight="1">
      <c r="A2" s="64" t="s">
        <v>0</v>
      </c>
      <c r="B2" s="65"/>
      <c r="C2" s="65"/>
      <c r="D2" s="7" t="s">
        <v>16</v>
      </c>
      <c r="E2" s="26" t="s">
        <v>17</v>
      </c>
      <c r="F2" s="8" t="s">
        <v>43</v>
      </c>
      <c r="G2" s="40">
        <v>57.03</v>
      </c>
    </row>
    <row r="3" spans="1:6" ht="12.75">
      <c r="A3" s="66"/>
      <c r="B3" s="67"/>
      <c r="C3" s="67"/>
      <c r="D3" s="9" t="s">
        <v>6</v>
      </c>
      <c r="E3" s="27" t="s">
        <v>6</v>
      </c>
      <c r="F3" s="10" t="s">
        <v>42</v>
      </c>
    </row>
    <row r="4" spans="1:10" ht="18" customHeight="1">
      <c r="A4" s="68"/>
      <c r="B4" s="70" t="s">
        <v>46</v>
      </c>
      <c r="C4" s="11" t="s">
        <v>47</v>
      </c>
      <c r="D4" s="38">
        <f>D5*$G$2</f>
        <v>6715.852800000001</v>
      </c>
      <c r="E4" s="38">
        <f>E5*$G$2</f>
        <v>7664.832</v>
      </c>
      <c r="F4" s="72">
        <f>F5*$G$2</f>
        <v>7664.832</v>
      </c>
      <c r="H4" s="35"/>
      <c r="I4" s="35"/>
      <c r="J4" s="35"/>
    </row>
    <row r="5" spans="1:10" ht="18" customHeight="1">
      <c r="A5" s="69"/>
      <c r="B5" s="71"/>
      <c r="C5" s="11" t="s">
        <v>45</v>
      </c>
      <c r="D5" s="41">
        <v>117.76</v>
      </c>
      <c r="E5" s="41">
        <v>134.4</v>
      </c>
      <c r="F5" s="73">
        <v>134.4</v>
      </c>
      <c r="H5" s="37"/>
      <c r="I5" s="37"/>
      <c r="J5" s="37"/>
    </row>
    <row r="6" spans="1:6" ht="92.25" customHeight="1">
      <c r="A6" s="62" t="s">
        <v>5</v>
      </c>
      <c r="B6" s="63"/>
      <c r="C6" s="63"/>
      <c r="D6" s="12"/>
      <c r="E6" s="28"/>
      <c r="F6" s="13"/>
    </row>
    <row r="7" spans="1:6" ht="15.75" customHeight="1">
      <c r="A7" s="56" t="s">
        <v>9</v>
      </c>
      <c r="B7" s="57"/>
      <c r="C7" s="57"/>
      <c r="D7" s="22">
        <v>350</v>
      </c>
      <c r="E7" s="29">
        <v>480</v>
      </c>
      <c r="F7" s="23">
        <v>480</v>
      </c>
    </row>
    <row r="8" spans="1:6" ht="15.75" customHeight="1">
      <c r="A8" s="60" t="s">
        <v>14</v>
      </c>
      <c r="B8" s="61"/>
      <c r="C8" s="61"/>
      <c r="D8" s="1" t="s">
        <v>18</v>
      </c>
      <c r="E8" s="30">
        <v>1</v>
      </c>
      <c r="F8" s="15">
        <v>1</v>
      </c>
    </row>
    <row r="9" spans="1:6" ht="15.75" customHeight="1">
      <c r="A9" s="60" t="s">
        <v>10</v>
      </c>
      <c r="B9" s="61"/>
      <c r="C9" s="61"/>
      <c r="D9" s="20">
        <v>0.5</v>
      </c>
      <c r="E9" s="31">
        <v>1</v>
      </c>
      <c r="F9" s="21">
        <v>1</v>
      </c>
    </row>
    <row r="10" spans="1:6" ht="15.75" customHeight="1">
      <c r="A10" s="60" t="s">
        <v>22</v>
      </c>
      <c r="B10" s="61"/>
      <c r="C10" s="61"/>
      <c r="D10" s="2" t="s">
        <v>23</v>
      </c>
      <c r="E10" s="2" t="s">
        <v>44</v>
      </c>
      <c r="F10" s="14" t="s">
        <v>44</v>
      </c>
    </row>
    <row r="11" spans="1:6" ht="15.75" customHeight="1">
      <c r="A11" s="60" t="s">
        <v>11</v>
      </c>
      <c r="B11" s="61"/>
      <c r="C11" s="61"/>
      <c r="D11" s="22">
        <v>1.5</v>
      </c>
      <c r="E11" s="29">
        <v>1.5</v>
      </c>
      <c r="F11" s="23">
        <v>1.5</v>
      </c>
    </row>
    <row r="12" spans="1:6" ht="15.75" customHeight="1">
      <c r="A12" s="60" t="s">
        <v>27</v>
      </c>
      <c r="B12" s="61"/>
      <c r="C12" s="61"/>
      <c r="D12" s="2" t="s">
        <v>24</v>
      </c>
      <c r="E12" s="32" t="s">
        <v>21</v>
      </c>
      <c r="F12" s="14" t="s">
        <v>21</v>
      </c>
    </row>
    <row r="13" spans="1:6" ht="15.75" customHeight="1">
      <c r="A13" s="60" t="s">
        <v>15</v>
      </c>
      <c r="B13" s="61"/>
      <c r="C13" s="61"/>
      <c r="D13" s="2" t="s">
        <v>20</v>
      </c>
      <c r="E13" s="2" t="s">
        <v>20</v>
      </c>
      <c r="F13" s="14" t="s">
        <v>20</v>
      </c>
    </row>
    <row r="14" spans="1:6" ht="15.75" customHeight="1">
      <c r="A14" s="60" t="s">
        <v>12</v>
      </c>
      <c r="B14" s="61"/>
      <c r="C14" s="61"/>
      <c r="D14" s="45" t="s">
        <v>19</v>
      </c>
      <c r="E14" s="46"/>
      <c r="F14" s="47"/>
    </row>
    <row r="15" spans="1:6" ht="15.75" customHeight="1">
      <c r="A15" s="56" t="s">
        <v>41</v>
      </c>
      <c r="B15" s="57"/>
      <c r="C15" s="57"/>
      <c r="D15" s="2" t="s">
        <v>2</v>
      </c>
      <c r="E15" s="32" t="s">
        <v>2</v>
      </c>
      <c r="F15" s="14" t="s">
        <v>2</v>
      </c>
    </row>
    <row r="16" spans="1:6" ht="15.75" customHeight="1">
      <c r="A16" s="56" t="s">
        <v>13</v>
      </c>
      <c r="B16" s="57"/>
      <c r="C16" s="57"/>
      <c r="D16" s="2" t="s">
        <v>1</v>
      </c>
      <c r="E16" s="33" t="s">
        <v>1</v>
      </c>
      <c r="F16" s="16" t="s">
        <v>1</v>
      </c>
    </row>
    <row r="17" spans="1:6" ht="15.75" customHeight="1">
      <c r="A17" s="56" t="s">
        <v>36</v>
      </c>
      <c r="B17" s="57"/>
      <c r="C17" s="57"/>
      <c r="D17" s="2" t="s">
        <v>37</v>
      </c>
      <c r="E17" s="33" t="s">
        <v>37</v>
      </c>
      <c r="F17" s="16" t="s">
        <v>37</v>
      </c>
    </row>
    <row r="18" spans="1:6" ht="15.75" customHeight="1">
      <c r="A18" s="58" t="s">
        <v>4</v>
      </c>
      <c r="B18" s="59"/>
      <c r="C18" s="59"/>
      <c r="D18" s="1" t="s">
        <v>31</v>
      </c>
      <c r="E18" s="30" t="s">
        <v>32</v>
      </c>
      <c r="F18" s="15" t="s">
        <v>32</v>
      </c>
    </row>
    <row r="19" spans="1:6" ht="15.75" customHeight="1">
      <c r="A19" s="48" t="s">
        <v>3</v>
      </c>
      <c r="B19" s="49"/>
      <c r="C19" s="49"/>
      <c r="D19" s="17" t="s">
        <v>33</v>
      </c>
      <c r="E19" s="34" t="s">
        <v>34</v>
      </c>
      <c r="F19" s="18" t="s">
        <v>34</v>
      </c>
    </row>
    <row r="20" spans="2:5" ht="7.5" customHeight="1">
      <c r="B20" s="3"/>
      <c r="C20" s="3"/>
      <c r="D20" s="3"/>
      <c r="E20" s="3"/>
    </row>
    <row r="21" spans="1:5" s="6" customFormat="1" ht="21.75" customHeight="1">
      <c r="A21" s="4" t="s">
        <v>8</v>
      </c>
      <c r="B21" s="5"/>
      <c r="C21" s="5"/>
      <c r="D21" s="5"/>
      <c r="E21" s="5"/>
    </row>
    <row r="22" spans="1:5" ht="18" customHeight="1">
      <c r="A22" s="64" t="s">
        <v>0</v>
      </c>
      <c r="B22" s="65"/>
      <c r="C22" s="65"/>
      <c r="D22" s="8" t="s">
        <v>16</v>
      </c>
      <c r="E22" s="8" t="s">
        <v>17</v>
      </c>
    </row>
    <row r="23" spans="1:5" ht="12.75">
      <c r="A23" s="66"/>
      <c r="B23" s="67"/>
      <c r="C23" s="67"/>
      <c r="D23" s="10" t="s">
        <v>6</v>
      </c>
      <c r="E23" s="10" t="s">
        <v>6</v>
      </c>
    </row>
    <row r="24" spans="1:8" ht="18" customHeight="1">
      <c r="A24" s="68"/>
      <c r="B24" s="70" t="s">
        <v>46</v>
      </c>
      <c r="C24" s="11" t="s">
        <v>49</v>
      </c>
      <c r="D24" s="42">
        <f>D25*$G$2</f>
        <v>7639.1685</v>
      </c>
      <c r="E24" s="74">
        <f>E25*$G$2</f>
        <v>9168.7131</v>
      </c>
      <c r="G24" s="35"/>
      <c r="H24" s="35"/>
    </row>
    <row r="25" spans="1:8" ht="18" customHeight="1">
      <c r="A25" s="69"/>
      <c r="B25" s="71"/>
      <c r="C25" s="11" t="s">
        <v>45</v>
      </c>
      <c r="D25" s="44">
        <v>133.95</v>
      </c>
      <c r="E25" s="75">
        <v>160.77</v>
      </c>
      <c r="G25" s="36"/>
      <c r="H25" s="36"/>
    </row>
    <row r="26" spans="1:5" ht="90" customHeight="1">
      <c r="A26" s="62" t="s">
        <v>5</v>
      </c>
      <c r="B26" s="63"/>
      <c r="C26" s="63"/>
      <c r="D26" s="13"/>
      <c r="E26" s="13"/>
    </row>
    <row r="27" spans="1:5" ht="15.75" customHeight="1">
      <c r="A27" s="56" t="s">
        <v>25</v>
      </c>
      <c r="B27" s="57"/>
      <c r="C27" s="57"/>
      <c r="D27" s="23">
        <v>350</v>
      </c>
      <c r="E27" s="23">
        <v>480</v>
      </c>
    </row>
    <row r="28" spans="1:5" ht="15.75" customHeight="1">
      <c r="A28" s="60" t="s">
        <v>26</v>
      </c>
      <c r="B28" s="61"/>
      <c r="C28" s="61"/>
      <c r="D28" s="15" t="s">
        <v>18</v>
      </c>
      <c r="E28" s="15" t="s">
        <v>18</v>
      </c>
    </row>
    <row r="29" spans="1:5" ht="15.75" customHeight="1">
      <c r="A29" s="60" t="s">
        <v>11</v>
      </c>
      <c r="B29" s="61"/>
      <c r="C29" s="61"/>
      <c r="D29" s="19">
        <v>0.5</v>
      </c>
      <c r="E29" s="19">
        <v>0.4</v>
      </c>
    </row>
    <row r="30" spans="1:5" ht="15.75" customHeight="1">
      <c r="A30" s="60" t="s">
        <v>27</v>
      </c>
      <c r="B30" s="61"/>
      <c r="C30" s="61"/>
      <c r="D30" s="14" t="s">
        <v>28</v>
      </c>
      <c r="E30" s="14" t="s">
        <v>28</v>
      </c>
    </row>
    <row r="31" spans="1:5" ht="15.75" customHeight="1">
      <c r="A31" s="60" t="s">
        <v>15</v>
      </c>
      <c r="B31" s="61"/>
      <c r="C31" s="61"/>
      <c r="D31" s="14" t="s">
        <v>20</v>
      </c>
      <c r="E31" s="14" t="s">
        <v>20</v>
      </c>
    </row>
    <row r="32" spans="1:5" ht="15.75" customHeight="1">
      <c r="A32" s="50" t="s">
        <v>12</v>
      </c>
      <c r="B32" s="51"/>
      <c r="C32" s="52"/>
      <c r="D32" s="24" t="s">
        <v>29</v>
      </c>
      <c r="E32" s="24" t="s">
        <v>29</v>
      </c>
    </row>
    <row r="33" spans="1:5" ht="15.75" customHeight="1">
      <c r="A33" s="53"/>
      <c r="B33" s="54"/>
      <c r="C33" s="55"/>
      <c r="D33" s="25" t="s">
        <v>30</v>
      </c>
      <c r="E33" s="25" t="s">
        <v>30</v>
      </c>
    </row>
    <row r="34" spans="1:5" ht="15.75" customHeight="1">
      <c r="A34" s="56" t="s">
        <v>41</v>
      </c>
      <c r="B34" s="57"/>
      <c r="C34" s="57"/>
      <c r="D34" s="43" t="s">
        <v>2</v>
      </c>
      <c r="E34" s="14" t="s">
        <v>40</v>
      </c>
    </row>
    <row r="35" spans="1:5" ht="15.75" customHeight="1">
      <c r="A35" s="56" t="s">
        <v>13</v>
      </c>
      <c r="B35" s="57"/>
      <c r="C35" s="57"/>
      <c r="D35" s="43" t="s">
        <v>1</v>
      </c>
      <c r="E35" s="14" t="s">
        <v>1</v>
      </c>
    </row>
    <row r="36" spans="1:5" ht="15.75" customHeight="1">
      <c r="A36" s="56" t="s">
        <v>36</v>
      </c>
      <c r="B36" s="57"/>
      <c r="C36" s="57"/>
      <c r="D36" s="16" t="s">
        <v>37</v>
      </c>
      <c r="E36" s="16" t="s">
        <v>37</v>
      </c>
    </row>
    <row r="37" spans="1:5" ht="15.75" customHeight="1">
      <c r="A37" s="58" t="s">
        <v>4</v>
      </c>
      <c r="B37" s="59"/>
      <c r="C37" s="59"/>
      <c r="D37" s="14" t="s">
        <v>31</v>
      </c>
      <c r="E37" s="14" t="s">
        <v>39</v>
      </c>
    </row>
    <row r="38" spans="1:5" ht="15.75" customHeight="1">
      <c r="A38" s="48" t="s">
        <v>3</v>
      </c>
      <c r="B38" s="49"/>
      <c r="C38" s="49"/>
      <c r="D38" s="18" t="s">
        <v>35</v>
      </c>
      <c r="E38" s="18" t="s">
        <v>38</v>
      </c>
    </row>
  </sheetData>
  <sheetProtection/>
  <mergeCells count="33">
    <mergeCell ref="A2:C3"/>
    <mergeCell ref="A11:C11"/>
    <mergeCell ref="A14:C14"/>
    <mergeCell ref="A26:C26"/>
    <mergeCell ref="A27:C27"/>
    <mergeCell ref="A28:C28"/>
    <mergeCell ref="A4:A5"/>
    <mergeCell ref="B4:B5"/>
    <mergeCell ref="A7:C7"/>
    <mergeCell ref="A18:C18"/>
    <mergeCell ref="A22:C23"/>
    <mergeCell ref="A24:A25"/>
    <mergeCell ref="B24:B25"/>
    <mergeCell ref="A15:C15"/>
    <mergeCell ref="A16:C16"/>
    <mergeCell ref="A19:C19"/>
    <mergeCell ref="A17:C17"/>
    <mergeCell ref="A6:C6"/>
    <mergeCell ref="A9:C9"/>
    <mergeCell ref="A8:C8"/>
    <mergeCell ref="A10:C10"/>
    <mergeCell ref="A12:C12"/>
    <mergeCell ref="A13:C13"/>
    <mergeCell ref="D14:F14"/>
    <mergeCell ref="A38:C38"/>
    <mergeCell ref="A32:C33"/>
    <mergeCell ref="A34:C34"/>
    <mergeCell ref="A35:C35"/>
    <mergeCell ref="A37:C37"/>
    <mergeCell ref="A29:C29"/>
    <mergeCell ref="A30:C30"/>
    <mergeCell ref="A31:C31"/>
    <mergeCell ref="A36:C36"/>
  </mergeCells>
  <printOptions/>
  <pageMargins left="0.41" right="0.1968503937007874" top="0.6299212598425197" bottom="0.5511811023622047" header="0.31496062992125984" footer="0.31496062992125984"/>
  <pageSetup fitToHeight="1" fitToWidth="1" horizontalDpi="600" verticalDpi="600" orientation="portrait" paperSize="9" r:id="rId2"/>
  <headerFooter>
    <oddHeader>&amp;L&amp;"Times New Roman,обычный"ООО "РеалИСТ"   &amp;"Times New Roman,полужирный"www.real-ist.ru &amp;"Times New Roman,обычный"  E-mail: office@real-ist.ru&amp;R&amp;"Times New Roman,обычный"Тел. многоканальный &amp;"Times New Roman,полужирный"8 (495) 988-0295</oddHeader>
    <oddFooter>&amp;L&amp;"Times New Roman,обычный"115230, г. Москва, Электролитный проезд, дом 1А, офис 1104, местный тел: 2-03&amp;R&amp;"Times New Roman,обычный"Лист &amp;P из &amp;N</oddFooter>
  </headerFooter>
  <ignoredErrors>
    <ignoredError sqref="D8 B12:F12 D19:F19 D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Nabster</cp:lastModifiedBy>
  <cp:lastPrinted>2014-02-05T11:35:46Z</cp:lastPrinted>
  <dcterms:created xsi:type="dcterms:W3CDTF">2003-10-28T06:46:10Z</dcterms:created>
  <dcterms:modified xsi:type="dcterms:W3CDTF">2015-06-23T14:30:23Z</dcterms:modified>
  <cp:category/>
  <cp:version/>
  <cp:contentType/>
  <cp:contentStatus/>
</cp:coreProperties>
</file>